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oworks2024\Desktop\프봉 8기\1. 모집공고\결재문서\"/>
    </mc:Choice>
  </mc:AlternateContent>
  <xr:revisionPtr revIDLastSave="0" documentId="13_ncr:1_{6A90ADBD-39C3-4EE2-BF5D-7138217D5CA0}" xr6:coauthVersionLast="36" xr6:coauthVersionMax="37" xr10:uidLastSave="{00000000-0000-0000-0000-000000000000}"/>
  <bookViews>
    <workbookView xWindow="0" yWindow="0" windowWidth="23040" windowHeight="8160" xr2:uid="{3FE042D3-D726-4329-A1EA-60B48057F7B3}"/>
  </bookViews>
  <sheets>
    <sheet name="모집총괄표" sheetId="10" r:id="rId1"/>
  </sheets>
  <definedNames>
    <definedName name="_xlnm.Print_Area" localSheetId="0">모집총괄표!$A$1:$Q$19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10" l="1"/>
  <c r="N17" i="10"/>
  <c r="M17" i="10"/>
  <c r="F17" i="10"/>
  <c r="K17" i="10"/>
  <c r="J17" i="10"/>
  <c r="F6" i="10"/>
  <c r="F18" i="10" s="1"/>
  <c r="K6" i="10"/>
  <c r="K18" i="10" s="1"/>
  <c r="J6" i="10"/>
  <c r="J18" i="10" s="1"/>
  <c r="I6" i="10"/>
  <c r="Q9" i="10" l="1"/>
  <c r="Q5" i="10"/>
  <c r="M6" i="10"/>
  <c r="L17" i="10"/>
  <c r="L6" i="10"/>
  <c r="H17" i="10"/>
  <c r="I17" i="10"/>
  <c r="I18" i="10" s="1"/>
  <c r="O17" i="10"/>
  <c r="Q10" i="10"/>
  <c r="Q11" i="10"/>
  <c r="Q12" i="10"/>
  <c r="Q13" i="10"/>
  <c r="Q14" i="10"/>
  <c r="Q15" i="10"/>
  <c r="Q16" i="10"/>
  <c r="Q8" i="10"/>
  <c r="Q7" i="10"/>
  <c r="G17" i="10"/>
  <c r="E17" i="10"/>
  <c r="E18" i="10" s="1"/>
  <c r="D17" i="10"/>
  <c r="N6" i="10"/>
  <c r="O6" i="10"/>
  <c r="P6" i="10"/>
  <c r="H6" i="10"/>
  <c r="G6" i="10"/>
  <c r="E6" i="10"/>
  <c r="D6" i="10"/>
  <c r="Q6" i="10" l="1"/>
  <c r="P18" i="10"/>
  <c r="M18" i="10"/>
  <c r="L18" i="10"/>
  <c r="Q17" i="10"/>
  <c r="Q18" i="10" s="1"/>
  <c r="N18" i="10"/>
  <c r="G18" i="10"/>
  <c r="H18" i="10"/>
  <c r="O18" i="10"/>
  <c r="D18" i="10"/>
</calcChain>
</file>

<file path=xl/sharedStrings.xml><?xml version="1.0" encoding="utf-8"?>
<sst xmlns="http://schemas.openxmlformats.org/spreadsheetml/2006/main" count="35" uniqueCount="34">
  <si>
    <t>합계</t>
    <phoneticPr fontId="1" type="noConversion"/>
  </si>
  <si>
    <t>교육일반</t>
    <phoneticPr fontId="9" type="noConversion"/>
  </si>
  <si>
    <t>소계</t>
    <phoneticPr fontId="7" type="noConversion"/>
  </si>
  <si>
    <t>직종</t>
    <phoneticPr fontId="7" type="noConversion"/>
  </si>
  <si>
    <t>청년</t>
    <phoneticPr fontId="7" type="noConversion"/>
  </si>
  <si>
    <t>연령무관</t>
    <phoneticPr fontId="1" type="noConversion"/>
  </si>
  <si>
    <t>국제개발</t>
    <phoneticPr fontId="1" type="noConversion"/>
  </si>
  <si>
    <t>합계</t>
    <phoneticPr fontId="9" type="noConversion"/>
  </si>
  <si>
    <t>국가</t>
    <phoneticPr fontId="1" type="noConversion"/>
  </si>
  <si>
    <t>수요구분</t>
    <phoneticPr fontId="1" type="noConversion"/>
  </si>
  <si>
    <t>가나</t>
    <phoneticPr fontId="1" type="noConversion"/>
  </si>
  <si>
    <t>도미니카공화국</t>
    <phoneticPr fontId="1" type="noConversion"/>
  </si>
  <si>
    <t>몽골</t>
    <phoneticPr fontId="1" type="noConversion"/>
  </si>
  <si>
    <t>방글라데시</t>
    <phoneticPr fontId="1" type="noConversion"/>
  </si>
  <si>
    <t>콜롬비아</t>
    <phoneticPr fontId="1" type="noConversion"/>
  </si>
  <si>
    <t>파라과이</t>
    <phoneticPr fontId="1" type="noConversion"/>
  </si>
  <si>
    <t>컴퓨터교육(일반)</t>
    <phoneticPr fontId="1" type="noConversion"/>
  </si>
  <si>
    <t>음악교육</t>
    <phoneticPr fontId="1" type="noConversion"/>
  </si>
  <si>
    <t>청소년개발</t>
    <phoneticPr fontId="1" type="noConversion"/>
  </si>
  <si>
    <t>관광</t>
    <phoneticPr fontId="1" type="noConversion"/>
  </si>
  <si>
    <t>한국어교육</t>
    <phoneticPr fontId="1" type="noConversion"/>
  </si>
  <si>
    <t>보건의료 일반</t>
    <phoneticPr fontId="1" type="noConversion"/>
  </si>
  <si>
    <t>특수교육</t>
    <phoneticPr fontId="1" type="noConversion"/>
  </si>
  <si>
    <t>국제개발</t>
    <phoneticPr fontId="1" type="noConversion"/>
  </si>
  <si>
    <t>간호</t>
    <phoneticPr fontId="1" type="noConversion"/>
  </si>
  <si>
    <t>캄보디아(국립소아병원)</t>
    <phoneticPr fontId="1" type="noConversion"/>
  </si>
  <si>
    <t xml:space="preserve">KOICA 프로젝트 봉사단(8기) 모집총괄표 </t>
    <phoneticPr fontId="7" type="noConversion"/>
  </si>
  <si>
    <t>엘살바도르</t>
    <phoneticPr fontId="1" type="noConversion"/>
  </si>
  <si>
    <t>우간다</t>
    <phoneticPr fontId="1" type="noConversion"/>
  </si>
  <si>
    <t>르완다(청소년)</t>
    <phoneticPr fontId="1" type="noConversion"/>
  </si>
  <si>
    <t>필리핀</t>
    <phoneticPr fontId="1" type="noConversion"/>
  </si>
  <si>
    <t>르완다(ICT)</t>
    <phoneticPr fontId="1" type="noConversion"/>
  </si>
  <si>
    <t>캄보디아(특수교육)</t>
    <phoneticPr fontId="1" type="noConversion"/>
  </si>
  <si>
    <t>※ 자세한 활동 내용은 ① 붙임 2-1. 사업별 세부활동내역, ② 붙임 3. 지원자 참고자료 를 참고해주시기 바랍니다.
※ 상기 모집 수요는 협력국 또는 파견기관의 요청 등에 따라 추후 변동될 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</si>
</sst>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41" fontId="2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/>
    <xf numFmtId="0" fontId="5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8" fillId="2" borderId="1" xfId="5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/>
    </xf>
    <xf numFmtId="0" fontId="11" fillId="3" borderId="1" xfId="5" applyFont="1" applyFill="1" applyBorder="1" applyAlignment="1">
      <alignment horizontal="center" vertical="center"/>
    </xf>
    <xf numFmtId="0" fontId="8" fillId="3" borderId="1" xfId="5" applyFont="1" applyFill="1" applyBorder="1" applyAlignment="1">
      <alignment horizontal="center" vertical="center"/>
    </xf>
    <xf numFmtId="0" fontId="10" fillId="0" borderId="2" xfId="5" applyFont="1" applyFill="1" applyBorder="1" applyAlignment="1">
      <alignment horizontal="center" vertical="center"/>
    </xf>
    <xf numFmtId="0" fontId="8" fillId="3" borderId="1" xfId="5" applyFont="1" applyFill="1" applyBorder="1" applyAlignment="1">
      <alignment horizontal="center" vertical="center"/>
    </xf>
    <xf numFmtId="0" fontId="8" fillId="2" borderId="1" xfId="5" applyFont="1" applyFill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/>
    </xf>
    <xf numFmtId="0" fontId="6" fillId="0" borderId="0" xfId="5" applyFont="1" applyBorder="1" applyAlignment="1">
      <alignment horizontal="center" vertical="center"/>
    </xf>
    <xf numFmtId="0" fontId="6" fillId="0" borderId="0" xfId="5" applyFont="1" applyBorder="1" applyAlignment="1">
      <alignment horizontal="center" vertical="center"/>
    </xf>
    <xf numFmtId="0" fontId="10" fillId="0" borderId="5" xfId="5" applyFont="1" applyFill="1" applyBorder="1" applyAlignment="1">
      <alignment horizontal="center" vertical="center"/>
    </xf>
    <xf numFmtId="0" fontId="10" fillId="4" borderId="5" xfId="5" applyFont="1" applyFill="1" applyBorder="1" applyAlignment="1">
      <alignment horizontal="center" vertical="center"/>
    </xf>
    <xf numFmtId="0" fontId="12" fillId="4" borderId="2" xfId="5" applyFont="1" applyFill="1" applyBorder="1" applyAlignment="1">
      <alignment horizontal="center" vertical="center"/>
    </xf>
    <xf numFmtId="0" fontId="10" fillId="4" borderId="1" xfId="5" applyFont="1" applyFill="1" applyBorder="1" applyAlignment="1">
      <alignment horizontal="center" vertical="center"/>
    </xf>
    <xf numFmtId="0" fontId="6" fillId="0" borderId="0" xfId="5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8" fillId="2" borderId="4" xfId="5" applyFont="1" applyFill="1" applyBorder="1" applyAlignment="1">
      <alignment horizontal="center" vertical="center" wrapText="1"/>
    </xf>
    <xf numFmtId="0" fontId="8" fillId="2" borderId="5" xfId="5" applyFont="1" applyFill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/>
    </xf>
    <xf numFmtId="0" fontId="8" fillId="3" borderId="4" xfId="5" applyFont="1" applyFill="1" applyBorder="1" applyAlignment="1">
      <alignment horizontal="center" vertical="center"/>
    </xf>
    <xf numFmtId="0" fontId="8" fillId="3" borderId="5" xfId="5" applyFont="1" applyFill="1" applyBorder="1" applyAlignment="1">
      <alignment horizontal="center" vertical="center"/>
    </xf>
    <xf numFmtId="0" fontId="8" fillId="2" borderId="2" xfId="5" applyFont="1" applyFill="1" applyBorder="1" applyAlignment="1">
      <alignment horizontal="center" vertical="center" wrapText="1"/>
    </xf>
    <xf numFmtId="0" fontId="8" fillId="2" borderId="3" xfId="5" applyFont="1" applyFill="1" applyBorder="1" applyAlignment="1">
      <alignment horizontal="center" vertical="center" wrapText="1"/>
    </xf>
    <xf numFmtId="0" fontId="8" fillId="2" borderId="6" xfId="5" applyFont="1" applyFill="1" applyBorder="1" applyAlignment="1">
      <alignment horizontal="center" vertical="center" wrapText="1"/>
    </xf>
    <xf numFmtId="0" fontId="8" fillId="2" borderId="2" xfId="5" applyFont="1" applyFill="1" applyBorder="1" applyAlignment="1">
      <alignment horizontal="center" vertical="center"/>
    </xf>
    <xf numFmtId="0" fontId="8" fillId="2" borderId="3" xfId="5" applyFont="1" applyFill="1" applyBorder="1" applyAlignment="1">
      <alignment horizontal="center" vertical="center"/>
    </xf>
    <xf numFmtId="0" fontId="10" fillId="0" borderId="2" xfId="5" applyFont="1" applyBorder="1" applyAlignment="1">
      <alignment horizontal="center" vertical="center"/>
    </xf>
    <xf numFmtId="0" fontId="10" fillId="0" borderId="8" xfId="5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/>
    </xf>
  </cellXfs>
  <cellStyles count="7">
    <cellStyle name="쉼표 [0] 2" xfId="1" xr:uid="{481E911A-DE0C-4F3B-A144-601AB5E48192}"/>
    <cellStyle name="표준" xfId="0" builtinId="0"/>
    <cellStyle name="표준 2" xfId="2" xr:uid="{DF0C1C74-C53E-449F-9812-E927E495C222}"/>
    <cellStyle name="표준 2 2" xfId="3" xr:uid="{3DFE4F4E-9C1A-4D92-88F4-D4E41749A0C1}"/>
    <cellStyle name="표준 3" xfId="4" xr:uid="{71F5A370-6392-4FF7-85DE-D219D2DD64A9}"/>
    <cellStyle name="표준 3 2" xfId="6" xr:uid="{9B3A12A5-2B4A-40E8-B342-180E8B9D04AE}"/>
    <cellStyle name="표준 4" xfId="5" xr:uid="{C29335B7-1D9D-4280-8FDC-288F17ED70D8}"/>
  </cellStyles>
  <dxfs count="0"/>
  <tableStyles count="0" defaultTableStyle="TableStyleMedium2" defaultPivotStyle="PivotStyleLight16"/>
  <colors>
    <mruColors>
      <color rgb="FF0000FF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C3A9-7963-4872-AEDF-853FBC49A244}">
  <dimension ref="B1:Q19"/>
  <sheetViews>
    <sheetView tabSelected="1" view="pageBreakPreview" zoomScale="70" zoomScaleNormal="100" zoomScaleSheetLayoutView="70" workbookViewId="0">
      <selection activeCell="B20" sqref="B20"/>
    </sheetView>
  </sheetViews>
  <sheetFormatPr defaultRowHeight="16.5" x14ac:dyDescent="0.3"/>
  <cols>
    <col min="1" max="1" width="1.125" customWidth="1"/>
    <col min="2" max="2" width="12.5" customWidth="1"/>
    <col min="3" max="3" width="20.875" customWidth="1"/>
    <col min="4" max="11" width="18.125" customWidth="1"/>
    <col min="12" max="12" width="26.625" customWidth="1"/>
    <col min="13" max="13" width="23" customWidth="1"/>
    <col min="14" max="17" width="18.125" customWidth="1"/>
    <col min="18" max="18" width="1.625" customWidth="1"/>
  </cols>
  <sheetData>
    <row r="1" spans="2:17" ht="39" x14ac:dyDescent="0.3">
      <c r="B1" s="22" t="s">
        <v>26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2:17" ht="12.75" customHeight="1" x14ac:dyDescent="0.3">
      <c r="B2" s="10"/>
      <c r="C2" s="10"/>
      <c r="D2" s="10"/>
      <c r="E2" s="10"/>
      <c r="F2" s="18"/>
      <c r="G2" s="10"/>
      <c r="H2" s="10"/>
      <c r="I2" s="10"/>
      <c r="J2" s="18"/>
      <c r="K2" s="18"/>
      <c r="L2" s="13"/>
      <c r="M2" s="12"/>
      <c r="N2" s="12"/>
      <c r="O2" s="12"/>
      <c r="P2" s="10"/>
      <c r="Q2" s="10"/>
    </row>
    <row r="3" spans="2:17" ht="20.25" x14ac:dyDescent="0.3">
      <c r="B3" s="25" t="s">
        <v>9</v>
      </c>
      <c r="C3" s="25" t="s">
        <v>3</v>
      </c>
      <c r="D3" s="20" t="s">
        <v>8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8" t="s">
        <v>7</v>
      </c>
    </row>
    <row r="4" spans="2:17" ht="20.25" x14ac:dyDescent="0.3">
      <c r="B4" s="26"/>
      <c r="C4" s="26"/>
      <c r="D4" s="9" t="s">
        <v>10</v>
      </c>
      <c r="E4" s="9" t="s">
        <v>11</v>
      </c>
      <c r="F4" s="9" t="s">
        <v>31</v>
      </c>
      <c r="G4" s="2" t="s">
        <v>29</v>
      </c>
      <c r="H4" s="2" t="s">
        <v>12</v>
      </c>
      <c r="I4" s="2" t="s">
        <v>13</v>
      </c>
      <c r="J4" s="2" t="s">
        <v>27</v>
      </c>
      <c r="K4" s="2" t="s">
        <v>28</v>
      </c>
      <c r="L4" s="2" t="s">
        <v>25</v>
      </c>
      <c r="M4" s="2" t="s">
        <v>32</v>
      </c>
      <c r="N4" s="2" t="s">
        <v>14</v>
      </c>
      <c r="O4" s="2" t="s">
        <v>15</v>
      </c>
      <c r="P4" s="2" t="s">
        <v>30</v>
      </c>
      <c r="Q4" s="29"/>
    </row>
    <row r="5" spans="2:17" ht="24.95" customHeight="1" x14ac:dyDescent="0.3">
      <c r="B5" s="11" t="s">
        <v>4</v>
      </c>
      <c r="C5" s="4" t="s">
        <v>6</v>
      </c>
      <c r="D5" s="3">
        <v>8</v>
      </c>
      <c r="E5" s="3">
        <v>10</v>
      </c>
      <c r="F5" s="3">
        <v>7</v>
      </c>
      <c r="G5" s="3">
        <v>10</v>
      </c>
      <c r="H5" s="3">
        <v>10</v>
      </c>
      <c r="I5" s="3">
        <v>7</v>
      </c>
      <c r="J5" s="3">
        <v>8</v>
      </c>
      <c r="K5" s="3">
        <v>26</v>
      </c>
      <c r="L5" s="3">
        <v>9</v>
      </c>
      <c r="M5" s="3">
        <v>15</v>
      </c>
      <c r="N5" s="3">
        <v>10</v>
      </c>
      <c r="O5" s="3">
        <v>10</v>
      </c>
      <c r="P5" s="3">
        <v>5</v>
      </c>
      <c r="Q5" s="3">
        <f t="shared" ref="Q5:Q17" si="0">SUM(D5:P5)</f>
        <v>135</v>
      </c>
    </row>
    <row r="6" spans="2:17" ht="24.95" customHeight="1" x14ac:dyDescent="0.3">
      <c r="B6" s="23" t="s">
        <v>2</v>
      </c>
      <c r="C6" s="24"/>
      <c r="D6" s="5">
        <f t="shared" ref="D6:H6" si="1">SUM(D5:D5)</f>
        <v>8</v>
      </c>
      <c r="E6" s="5">
        <f t="shared" si="1"/>
        <v>10</v>
      </c>
      <c r="F6" s="5">
        <f t="shared" si="1"/>
        <v>7</v>
      </c>
      <c r="G6" s="5">
        <f t="shared" si="1"/>
        <v>10</v>
      </c>
      <c r="H6" s="5">
        <f t="shared" si="1"/>
        <v>10</v>
      </c>
      <c r="I6" s="5">
        <f>SUM(I5:I5)</f>
        <v>7</v>
      </c>
      <c r="J6" s="5">
        <f>SUM(J5:J5)</f>
        <v>8</v>
      </c>
      <c r="K6" s="5">
        <f>SUM(K5:K5)</f>
        <v>26</v>
      </c>
      <c r="L6" s="5">
        <f>SUM(L5:L5)</f>
        <v>9</v>
      </c>
      <c r="M6" s="5">
        <f>SUM(M5:M5)</f>
        <v>15</v>
      </c>
      <c r="N6" s="5">
        <f t="shared" ref="N6:P6" si="2">SUM(N5:N5)</f>
        <v>10</v>
      </c>
      <c r="O6" s="5">
        <f t="shared" si="2"/>
        <v>10</v>
      </c>
      <c r="P6" s="5">
        <f t="shared" si="2"/>
        <v>5</v>
      </c>
      <c r="Q6" s="6">
        <f t="shared" si="0"/>
        <v>135</v>
      </c>
    </row>
    <row r="7" spans="2:17" ht="24.95" customHeight="1" x14ac:dyDescent="0.3">
      <c r="B7" s="30" t="s">
        <v>5</v>
      </c>
      <c r="C7" s="15" t="s">
        <v>24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>
        <v>2</v>
      </c>
      <c r="P7" s="16"/>
      <c r="Q7" s="17">
        <f t="shared" si="0"/>
        <v>2</v>
      </c>
    </row>
    <row r="8" spans="2:17" ht="24.95" customHeight="1" x14ac:dyDescent="0.3">
      <c r="B8" s="31"/>
      <c r="C8" s="15" t="s">
        <v>19</v>
      </c>
      <c r="D8" s="16"/>
      <c r="E8" s="16"/>
      <c r="F8" s="16"/>
      <c r="G8" s="16"/>
      <c r="H8" s="16">
        <v>2</v>
      </c>
      <c r="I8" s="16"/>
      <c r="J8" s="16"/>
      <c r="K8" s="16"/>
      <c r="L8" s="16"/>
      <c r="M8" s="16"/>
      <c r="N8" s="16"/>
      <c r="O8" s="16"/>
      <c r="P8" s="16"/>
      <c r="Q8" s="17">
        <f t="shared" si="0"/>
        <v>2</v>
      </c>
    </row>
    <row r="9" spans="2:17" ht="24.95" customHeight="1" x14ac:dyDescent="0.3">
      <c r="B9" s="31"/>
      <c r="C9" s="14" t="s">
        <v>1</v>
      </c>
      <c r="D9" s="7"/>
      <c r="E9" s="7">
        <v>2</v>
      </c>
      <c r="F9" s="7">
        <v>2</v>
      </c>
      <c r="G9" s="7"/>
      <c r="H9" s="7"/>
      <c r="I9" s="7"/>
      <c r="J9" s="7">
        <v>4</v>
      </c>
      <c r="K9" s="7"/>
      <c r="L9" s="7">
        <v>2</v>
      </c>
      <c r="M9" s="7"/>
      <c r="N9" s="7"/>
      <c r="O9" s="7"/>
      <c r="P9" s="7"/>
      <c r="Q9" s="17">
        <f t="shared" si="0"/>
        <v>10</v>
      </c>
    </row>
    <row r="10" spans="2:17" ht="24.95" customHeight="1" x14ac:dyDescent="0.3">
      <c r="B10" s="31"/>
      <c r="C10" s="14" t="s">
        <v>23</v>
      </c>
      <c r="D10" s="7"/>
      <c r="E10" s="7"/>
      <c r="F10" s="7"/>
      <c r="G10" s="7"/>
      <c r="H10" s="7"/>
      <c r="I10" s="7"/>
      <c r="J10" s="7"/>
      <c r="K10" s="7"/>
      <c r="L10" s="7">
        <v>1</v>
      </c>
      <c r="M10" s="7"/>
      <c r="N10" s="7">
        <v>2</v>
      </c>
      <c r="O10" s="7"/>
      <c r="P10" s="7">
        <v>1</v>
      </c>
      <c r="Q10" s="17">
        <f t="shared" si="0"/>
        <v>4</v>
      </c>
    </row>
    <row r="11" spans="2:17" ht="24.95" customHeight="1" x14ac:dyDescent="0.3">
      <c r="B11" s="31"/>
      <c r="C11" s="14" t="s">
        <v>21</v>
      </c>
      <c r="D11" s="7"/>
      <c r="E11" s="7"/>
      <c r="F11" s="7"/>
      <c r="G11" s="7"/>
      <c r="H11" s="7"/>
      <c r="I11" s="7"/>
      <c r="J11" s="7"/>
      <c r="K11" s="7"/>
      <c r="L11" s="7">
        <v>2</v>
      </c>
      <c r="M11" s="7"/>
      <c r="N11" s="7"/>
      <c r="O11" s="7"/>
      <c r="P11" s="7"/>
      <c r="Q11" s="17">
        <f t="shared" si="0"/>
        <v>2</v>
      </c>
    </row>
    <row r="12" spans="2:17" ht="24.95" customHeight="1" x14ac:dyDescent="0.3">
      <c r="B12" s="31"/>
      <c r="C12" s="14" t="s">
        <v>17</v>
      </c>
      <c r="D12" s="7"/>
      <c r="E12" s="7"/>
      <c r="F12" s="7"/>
      <c r="G12" s="7">
        <v>2</v>
      </c>
      <c r="H12" s="7"/>
      <c r="I12" s="7"/>
      <c r="J12" s="7"/>
      <c r="K12" s="7"/>
      <c r="L12" s="7"/>
      <c r="M12" s="7"/>
      <c r="N12" s="7"/>
      <c r="O12" s="7"/>
      <c r="P12" s="7"/>
      <c r="Q12" s="17">
        <f t="shared" si="0"/>
        <v>2</v>
      </c>
    </row>
    <row r="13" spans="2:17" ht="24.95" customHeight="1" x14ac:dyDescent="0.3">
      <c r="B13" s="31"/>
      <c r="C13" s="14" t="s">
        <v>18</v>
      </c>
      <c r="D13" s="7"/>
      <c r="E13" s="7"/>
      <c r="F13" s="7"/>
      <c r="G13" s="7">
        <v>4</v>
      </c>
      <c r="H13" s="7"/>
      <c r="I13" s="7"/>
      <c r="J13" s="7"/>
      <c r="K13" s="7"/>
      <c r="L13" s="7"/>
      <c r="M13" s="7"/>
      <c r="N13" s="7"/>
      <c r="O13" s="7"/>
      <c r="P13" s="7"/>
      <c r="Q13" s="17">
        <f t="shared" si="0"/>
        <v>4</v>
      </c>
    </row>
    <row r="14" spans="2:17" ht="24.95" customHeight="1" x14ac:dyDescent="0.3">
      <c r="B14" s="31"/>
      <c r="C14" s="14" t="s">
        <v>16</v>
      </c>
      <c r="D14" s="7">
        <v>2</v>
      </c>
      <c r="E14" s="7"/>
      <c r="F14" s="7"/>
      <c r="G14" s="7">
        <v>2</v>
      </c>
      <c r="H14" s="7"/>
      <c r="I14" s="7"/>
      <c r="J14" s="7"/>
      <c r="K14" s="7"/>
      <c r="L14" s="7"/>
      <c r="M14" s="7"/>
      <c r="N14" s="7"/>
      <c r="O14" s="7"/>
      <c r="P14" s="7"/>
      <c r="Q14" s="17">
        <f t="shared" si="0"/>
        <v>4</v>
      </c>
    </row>
    <row r="15" spans="2:17" ht="24.95" customHeight="1" x14ac:dyDescent="0.3">
      <c r="B15" s="31"/>
      <c r="C15" s="14" t="s">
        <v>22</v>
      </c>
      <c r="D15" s="7"/>
      <c r="E15" s="7"/>
      <c r="F15" s="7"/>
      <c r="G15" s="7"/>
      <c r="H15" s="7"/>
      <c r="I15" s="7"/>
      <c r="J15" s="7"/>
      <c r="K15" s="7"/>
      <c r="L15" s="7"/>
      <c r="M15" s="7">
        <v>3</v>
      </c>
      <c r="N15" s="7"/>
      <c r="O15" s="7"/>
      <c r="P15" s="7"/>
      <c r="Q15" s="17">
        <f t="shared" si="0"/>
        <v>3</v>
      </c>
    </row>
    <row r="16" spans="2:17" ht="24.95" customHeight="1" x14ac:dyDescent="0.3">
      <c r="B16" s="32"/>
      <c r="C16" s="14" t="s">
        <v>20</v>
      </c>
      <c r="D16" s="7"/>
      <c r="E16" s="7"/>
      <c r="F16" s="7"/>
      <c r="G16" s="7"/>
      <c r="H16" s="7">
        <v>1</v>
      </c>
      <c r="I16" s="7">
        <v>3</v>
      </c>
      <c r="J16" s="7"/>
      <c r="K16" s="7"/>
      <c r="L16" s="7"/>
      <c r="M16" s="7"/>
      <c r="N16" s="7"/>
      <c r="O16" s="7"/>
      <c r="P16" s="7"/>
      <c r="Q16" s="17">
        <f t="shared" si="0"/>
        <v>4</v>
      </c>
    </row>
    <row r="17" spans="2:17" ht="24.95" customHeight="1" x14ac:dyDescent="0.3">
      <c r="B17" s="23" t="s">
        <v>2</v>
      </c>
      <c r="C17" s="24"/>
      <c r="D17" s="6">
        <f t="shared" ref="D17:O17" si="3">SUM(D7:D16)</f>
        <v>2</v>
      </c>
      <c r="E17" s="8">
        <f t="shared" si="3"/>
        <v>2</v>
      </c>
      <c r="F17" s="8">
        <f t="shared" si="3"/>
        <v>2</v>
      </c>
      <c r="G17" s="8">
        <f t="shared" si="3"/>
        <v>8</v>
      </c>
      <c r="H17" s="8">
        <f t="shared" si="3"/>
        <v>3</v>
      </c>
      <c r="I17" s="8">
        <f t="shared" si="3"/>
        <v>3</v>
      </c>
      <c r="J17" s="8">
        <f t="shared" si="3"/>
        <v>4</v>
      </c>
      <c r="K17" s="8">
        <f t="shared" si="3"/>
        <v>0</v>
      </c>
      <c r="L17" s="8">
        <f t="shared" si="3"/>
        <v>5</v>
      </c>
      <c r="M17" s="8">
        <f>SUM(M7:M16)</f>
        <v>3</v>
      </c>
      <c r="N17" s="8">
        <f>SUM(N7:N16)</f>
        <v>2</v>
      </c>
      <c r="O17" s="8">
        <f t="shared" si="3"/>
        <v>2</v>
      </c>
      <c r="P17" s="8">
        <f>SUM(P7:P16)</f>
        <v>1</v>
      </c>
      <c r="Q17" s="8">
        <f t="shared" si="0"/>
        <v>37</v>
      </c>
    </row>
    <row r="18" spans="2:17" ht="24.95" customHeight="1" x14ac:dyDescent="0.3">
      <c r="B18" s="20" t="s">
        <v>0</v>
      </c>
      <c r="C18" s="21"/>
      <c r="D18" s="1">
        <f t="shared" ref="D18:P18" si="4">SUM(D6+D17)</f>
        <v>10</v>
      </c>
      <c r="E18" s="9">
        <f t="shared" si="4"/>
        <v>12</v>
      </c>
      <c r="F18" s="9">
        <f t="shared" si="4"/>
        <v>9</v>
      </c>
      <c r="G18" s="9">
        <f t="shared" si="4"/>
        <v>18</v>
      </c>
      <c r="H18" s="9">
        <f t="shared" si="4"/>
        <v>13</v>
      </c>
      <c r="I18" s="9">
        <f t="shared" si="4"/>
        <v>10</v>
      </c>
      <c r="J18" s="9">
        <f t="shared" si="4"/>
        <v>12</v>
      </c>
      <c r="K18" s="9">
        <f t="shared" si="4"/>
        <v>26</v>
      </c>
      <c r="L18" s="9">
        <f>SUM(L6+L17)</f>
        <v>14</v>
      </c>
      <c r="M18" s="9">
        <f>SUM(M6+M17)</f>
        <v>18</v>
      </c>
      <c r="N18" s="9">
        <f t="shared" si="4"/>
        <v>12</v>
      </c>
      <c r="O18" s="9">
        <f t="shared" si="4"/>
        <v>12</v>
      </c>
      <c r="P18" s="9">
        <f t="shared" si="4"/>
        <v>6</v>
      </c>
      <c r="Q18" s="9">
        <f>SUM(Q6+Q17)</f>
        <v>172</v>
      </c>
    </row>
    <row r="19" spans="2:17" ht="46.5" customHeight="1" x14ac:dyDescent="0.3">
      <c r="B19" s="19" t="s">
        <v>33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</sheetData>
  <mergeCells count="10">
    <mergeCell ref="B19:Q19"/>
    <mergeCell ref="B18:C18"/>
    <mergeCell ref="B1:Q1"/>
    <mergeCell ref="B6:C6"/>
    <mergeCell ref="B17:C17"/>
    <mergeCell ref="C3:C4"/>
    <mergeCell ref="B3:B4"/>
    <mergeCell ref="D3:P3"/>
    <mergeCell ref="Q3:Q4"/>
    <mergeCell ref="B7:B16"/>
  </mergeCells>
  <phoneticPr fontId="1" type="noConversion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모집총괄표</vt:lpstr>
      <vt:lpstr>모집총괄표!Print_Area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Koworks2024</cp:lastModifiedBy>
  <cp:lastPrinted>2024-12-06T04:25:32Z</cp:lastPrinted>
  <dcterms:created xsi:type="dcterms:W3CDTF">2024-08-14T01:49:39Z</dcterms:created>
  <dcterms:modified xsi:type="dcterms:W3CDTF">2026-05-14T00:22:28Z</dcterms:modified>
</cp:coreProperties>
</file>